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Frecuencia" sheetId="1" r:id="rId4"/>
  </sheets>
  <definedNames/>
  <calcPr/>
  <extLst>
    <ext uri="GoogleSheetsCustomDataVersion2">
      <go:sheetsCustomData xmlns:go="http://customooxmlschemas.google.com/" r:id="rId5" roundtripDataChecksum="JqGUXGa0bP4K4bnz6ihJJTrf66BEh84xOgzTvogaAU0="/>
    </ext>
  </extLst>
</workbook>
</file>

<file path=xl/sharedStrings.xml><?xml version="1.0" encoding="utf-8"?>
<sst xmlns="http://schemas.openxmlformats.org/spreadsheetml/2006/main" count="17" uniqueCount="17">
  <si>
    <t>Una tienda en línea registra el tiempo que tarda la empresa de correos en hacer llegar su mercancía (productos) a los clientes. Los tiempos en días registrados son los siguientes:</t>
  </si>
  <si>
    <t>Cálculo de intervalos</t>
  </si>
  <si>
    <t>Límite inferior</t>
  </si>
  <si>
    <t>Límite superior</t>
  </si>
  <si>
    <t>Marca de clase</t>
  </si>
  <si>
    <t>Frecuencia absoluta</t>
  </si>
  <si>
    <t>Frecuencia acumulada</t>
  </si>
  <si>
    <t>Frecuencia relativa</t>
  </si>
  <si>
    <t>Frec. relativa acumulada</t>
  </si>
  <si>
    <t>Número de datos</t>
  </si>
  <si>
    <t>Valor máximo (Xmax)</t>
  </si>
  <si>
    <t>Valor mínimo (Xmin)</t>
  </si>
  <si>
    <t>Rango (R)</t>
  </si>
  <si>
    <t>Número de intervalos (k)</t>
  </si>
  <si>
    <t>Amplitud (A)</t>
  </si>
  <si>
    <t>Total</t>
  </si>
  <si>
    <t>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</si>
</sst>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0.0"/>
      <color theme="1"/>
      <name val="Calibri"/>
    </font>
    <font>
      <sz val="12.0"/>
      <color theme="1"/>
      <name val="Calibri"/>
    </font>
    <font>
      <b/>
      <sz val="11.0"/>
      <color rgb="FF7030A0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C8CDFC"/>
        <bgColor rgb="FFC8CDFC"/>
      </patternFill>
    </fill>
    <fill>
      <patternFill patternType="solid">
        <fgColor rgb="FFFFFF00"/>
        <bgColor rgb="FFFFFF00"/>
      </patternFill>
    </fill>
  </fills>
  <borders count="18">
    <border/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2" fontId="3" numFmtId="0" xfId="0" applyAlignment="1" applyBorder="1" applyFill="1" applyFont="1">
      <alignment horizontal="center" vertical="center"/>
    </xf>
    <xf borderId="6" fillId="0" fontId="4" numFmtId="0" xfId="0" applyBorder="1" applyFont="1"/>
    <xf borderId="7" fillId="3" fontId="3" numFmtId="0" xfId="0" applyAlignment="1" applyBorder="1" applyFill="1" applyFont="1">
      <alignment horizontal="center" shrinkToFit="0" wrapText="1"/>
    </xf>
    <xf borderId="8" fillId="3" fontId="3" numFmtId="0" xfId="0" applyAlignment="1" applyBorder="1" applyFont="1">
      <alignment horizontal="center" shrinkToFit="0" wrapText="1"/>
    </xf>
    <xf borderId="9" fillId="3" fontId="3" numFmtId="0" xfId="0" applyAlignment="1" applyBorder="1" applyFont="1">
      <alignment horizontal="center" shrinkToFit="0" wrapText="1"/>
    </xf>
    <xf borderId="0" fillId="0" fontId="5" numFmtId="0" xfId="0" applyAlignment="1" applyFont="1">
      <alignment shrinkToFit="0" wrapText="1"/>
    </xf>
    <xf borderId="10" fillId="0" fontId="5" numFmtId="0" xfId="0" applyBorder="1" applyFont="1"/>
    <xf borderId="11" fillId="0" fontId="5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2" fillId="0" fontId="2" numFmtId="1" xfId="0" applyAlignment="1" applyBorder="1" applyFont="1" applyNumberFormat="1">
      <alignment horizontal="center" shrinkToFit="0" vertical="center" wrapText="1"/>
    </xf>
    <xf borderId="12" fillId="0" fontId="5" numFmtId="1" xfId="0" applyAlignment="1" applyBorder="1" applyFont="1" applyNumberFormat="1">
      <alignment horizontal="center"/>
    </xf>
    <xf borderId="12" fillId="0" fontId="2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/>
    </xf>
    <xf borderId="1" fillId="0" fontId="5" numFmtId="0" xfId="0" applyBorder="1" applyFont="1"/>
    <xf borderId="3" fillId="0" fontId="5" numFmtId="0" xfId="0" applyBorder="1" applyFont="1"/>
    <xf borderId="1" fillId="0" fontId="2" numFmtId="1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center"/>
    </xf>
    <xf borderId="13" fillId="0" fontId="5" numFmtId="0" xfId="0" applyBorder="1" applyFont="1"/>
    <xf borderId="14" fillId="0" fontId="5" numFmtId="0" xfId="0" applyBorder="1" applyFont="1"/>
    <xf borderId="15" fillId="4" fontId="6" numFmtId="0" xfId="0" applyBorder="1" applyFill="1" applyFont="1"/>
    <xf borderId="16" fillId="0" fontId="5" numFmtId="0" xfId="0" applyBorder="1" applyFont="1"/>
    <xf borderId="5" fillId="0" fontId="6" numFmtId="0" xfId="0" applyAlignment="1" applyBorder="1" applyFont="1">
      <alignment horizontal="center"/>
    </xf>
    <xf borderId="17" fillId="0" fontId="4" numFmtId="0" xfId="0" applyBorder="1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2" width="11.86"/>
    <col customWidth="1" min="3" max="3" width="12.29"/>
    <col customWidth="1" min="4" max="4" width="3.71"/>
    <col customWidth="1" min="5" max="12" width="12.29"/>
    <col customWidth="1" min="13" max="26" width="10.71"/>
  </cols>
  <sheetData>
    <row r="1">
      <c r="A1" s="1" t="s">
        <v>0</v>
      </c>
    </row>
    <row r="2">
      <c r="E2" s="2">
        <v>22.0</v>
      </c>
      <c r="F2" s="3">
        <v>6.0</v>
      </c>
      <c r="G2" s="3">
        <v>25.0</v>
      </c>
      <c r="H2" s="3">
        <v>5.0</v>
      </c>
      <c r="I2" s="4">
        <v>20.0</v>
      </c>
    </row>
    <row r="3">
      <c r="E3" s="2">
        <v>13.0</v>
      </c>
      <c r="F3" s="3">
        <v>32.0</v>
      </c>
      <c r="G3" s="3">
        <v>13.0</v>
      </c>
      <c r="H3" s="3">
        <v>29.0</v>
      </c>
      <c r="I3" s="4">
        <v>18.0</v>
      </c>
    </row>
    <row r="4">
      <c r="E4" s="5">
        <v>2.0</v>
      </c>
      <c r="F4" s="5">
        <v>2.0</v>
      </c>
      <c r="G4" s="5">
        <v>2.0</v>
      </c>
      <c r="H4" s="5">
        <v>2.0</v>
      </c>
      <c r="I4" s="5">
        <v>2.0</v>
      </c>
    </row>
    <row r="6" ht="30.75" customHeight="1">
      <c r="A6" s="6" t="s">
        <v>1</v>
      </c>
      <c r="B6" s="7"/>
      <c r="E6" s="8" t="s">
        <v>2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10" t="s">
        <v>8</v>
      </c>
      <c r="L6" s="11"/>
    </row>
    <row r="7">
      <c r="A7" s="12" t="s">
        <v>9</v>
      </c>
      <c r="B7" s="13">
        <v>20.0</v>
      </c>
      <c r="E7" s="14">
        <v>0.0</v>
      </c>
      <c r="F7" s="15">
        <f t="shared" ref="F7:F11" si="1">E7+$B$12</f>
        <v>7</v>
      </c>
      <c r="G7" s="16">
        <f t="shared" ref="G7:G11" si="2">(E7+F7)/2</f>
        <v>3.5</v>
      </c>
      <c r="H7" s="17">
        <v>5.0</v>
      </c>
      <c r="I7" s="18">
        <f>H7</f>
        <v>5</v>
      </c>
      <c r="J7" s="18">
        <f t="shared" ref="J7:J11" si="3">H7/$H$12</f>
        <v>0.25</v>
      </c>
      <c r="K7" s="18">
        <f t="shared" ref="K7:K12" si="4">J7</f>
        <v>0.25</v>
      </c>
    </row>
    <row r="8">
      <c r="A8" s="19" t="s">
        <v>10</v>
      </c>
      <c r="B8" s="20">
        <v>35.0</v>
      </c>
      <c r="E8" s="21">
        <f t="shared" ref="E8:E11" si="5">F7+1</f>
        <v>8</v>
      </c>
      <c r="F8" s="15">
        <f t="shared" si="1"/>
        <v>15</v>
      </c>
      <c r="G8" s="16">
        <f t="shared" si="2"/>
        <v>11.5</v>
      </c>
      <c r="H8" s="17">
        <v>5.0</v>
      </c>
      <c r="I8" s="22">
        <f t="shared" ref="I8:I11" si="6">I7+H8</f>
        <v>10</v>
      </c>
      <c r="J8" s="18">
        <f t="shared" si="3"/>
        <v>0.25</v>
      </c>
      <c r="K8" s="18">
        <f t="shared" si="4"/>
        <v>0.25</v>
      </c>
    </row>
    <row r="9">
      <c r="A9" s="19" t="s">
        <v>11</v>
      </c>
      <c r="B9" s="20">
        <v>2.0</v>
      </c>
      <c r="E9" s="21">
        <f t="shared" si="5"/>
        <v>16</v>
      </c>
      <c r="F9" s="15">
        <f t="shared" si="1"/>
        <v>23</v>
      </c>
      <c r="G9" s="16">
        <f t="shared" si="2"/>
        <v>19.5</v>
      </c>
      <c r="H9" s="17">
        <v>6.0</v>
      </c>
      <c r="I9" s="22">
        <f t="shared" si="6"/>
        <v>16</v>
      </c>
      <c r="J9" s="18">
        <f t="shared" si="3"/>
        <v>0.3</v>
      </c>
      <c r="K9" s="18">
        <f t="shared" si="4"/>
        <v>0.3</v>
      </c>
    </row>
    <row r="10">
      <c r="A10" s="19" t="s">
        <v>12</v>
      </c>
      <c r="B10" s="20">
        <f>B8-B9</f>
        <v>33</v>
      </c>
      <c r="E10" s="21">
        <f t="shared" si="5"/>
        <v>24</v>
      </c>
      <c r="F10" s="15">
        <f t="shared" si="1"/>
        <v>31</v>
      </c>
      <c r="G10" s="16">
        <f t="shared" si="2"/>
        <v>27.5</v>
      </c>
      <c r="H10" s="17">
        <v>2.0</v>
      </c>
      <c r="I10" s="22">
        <f t="shared" si="6"/>
        <v>18</v>
      </c>
      <c r="J10" s="18">
        <f t="shared" si="3"/>
        <v>0.1</v>
      </c>
      <c r="K10" s="18">
        <f t="shared" si="4"/>
        <v>0.1</v>
      </c>
    </row>
    <row r="11">
      <c r="A11" s="19" t="s">
        <v>13</v>
      </c>
      <c r="B11" s="20">
        <v>5.0</v>
      </c>
      <c r="C11" s="23">
        <f>1+3.322*LOG(B7)</f>
        <v>5.322021646</v>
      </c>
      <c r="E11" s="21">
        <f t="shared" si="5"/>
        <v>32</v>
      </c>
      <c r="F11" s="15">
        <f t="shared" si="1"/>
        <v>39</v>
      </c>
      <c r="G11" s="16">
        <f t="shared" si="2"/>
        <v>35.5</v>
      </c>
      <c r="H11" s="17">
        <v>2.0</v>
      </c>
      <c r="I11" s="22">
        <f t="shared" si="6"/>
        <v>20</v>
      </c>
      <c r="J11" s="18">
        <f t="shared" si="3"/>
        <v>0.1</v>
      </c>
      <c r="K11" s="18">
        <f t="shared" si="4"/>
        <v>0.1</v>
      </c>
    </row>
    <row r="12">
      <c r="A12" s="24" t="s">
        <v>14</v>
      </c>
      <c r="B12" s="25">
        <v>7.0</v>
      </c>
      <c r="C12" s="26">
        <f>B10/B11</f>
        <v>6.6</v>
      </c>
      <c r="E12" s="27" t="s">
        <v>15</v>
      </c>
      <c r="F12" s="28"/>
      <c r="G12" s="7"/>
      <c r="H12" s="17">
        <v>20.0</v>
      </c>
      <c r="I12" s="22">
        <f t="shared" ref="I12:J12" si="7">SUM(I7:I11)</f>
        <v>69</v>
      </c>
      <c r="J12" s="18">
        <f t="shared" si="7"/>
        <v>1</v>
      </c>
      <c r="K12" s="18">
        <f t="shared" si="4"/>
        <v>1</v>
      </c>
    </row>
    <row r="13">
      <c r="J13" s="29" t="s"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4"/>
    <mergeCell ref="A6:B6"/>
    <mergeCell ref="E12:G1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2018-08-17T21:40:32Z</dcterms:created>
  <dc:creator>Propietario</dc:creator>
</cp:coreProperties>
</file>